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0" i="1"/>
  <c r="E20"/>
  <c r="H19"/>
  <c r="H18"/>
  <c r="H17"/>
  <c r="F19"/>
  <c r="F18"/>
  <c r="F17"/>
  <c r="G18"/>
  <c r="G17"/>
  <c r="E18"/>
  <c r="E17"/>
  <c r="G16"/>
  <c r="G15"/>
  <c r="G14"/>
  <c r="G13"/>
  <c r="G12"/>
  <c r="E16"/>
  <c r="E15"/>
  <c r="E14"/>
  <c r="E13"/>
  <c r="E12"/>
  <c r="D19"/>
  <c r="D18"/>
  <c r="D17"/>
  <c r="C18"/>
  <c r="C17"/>
</calcChain>
</file>

<file path=xl/sharedStrings.xml><?xml version="1.0" encoding="utf-8"?>
<sst xmlns="http://schemas.openxmlformats.org/spreadsheetml/2006/main" count="30" uniqueCount="26">
  <si>
    <t>№пп</t>
  </si>
  <si>
    <t>лимиты, Гкал</t>
  </si>
  <si>
    <t>тыс. руб</t>
  </si>
  <si>
    <t>Наименование учреждений</t>
  </si>
  <si>
    <t>1.</t>
  </si>
  <si>
    <t>2.</t>
  </si>
  <si>
    <t>3.</t>
  </si>
  <si>
    <t>4.</t>
  </si>
  <si>
    <t>5.</t>
  </si>
  <si>
    <t xml:space="preserve">МКУ «Управление образования» Дальнереченского городского округа </t>
  </si>
  <si>
    <t xml:space="preserve">МКУ «Управление культуры Дальнереченского городского округа» </t>
  </si>
  <si>
    <t>МКУ «ХОЗУ Дальнереченского городского округа »</t>
  </si>
  <si>
    <t>МКУ «Управление ЖКХ Дальнереченского городского округа» (пустующий муниципальный фонд)</t>
  </si>
  <si>
    <t>ИТОГО:</t>
  </si>
  <si>
    <t>тепловая энергия</t>
  </si>
  <si>
    <t>горячее водоснабжение</t>
  </si>
  <si>
    <r>
      <t>МКУ «Управление образования» Дальнереченского городского округа</t>
    </r>
    <r>
      <rPr>
        <b/>
        <i/>
        <u/>
        <sz val="12"/>
        <color theme="1"/>
        <rFont val="Times New Roman"/>
        <family val="1"/>
        <charset val="204"/>
      </rPr>
      <t xml:space="preserve"> (гвс, м.3)</t>
    </r>
  </si>
  <si>
    <t>ВСЕГО по учреждениям:</t>
  </si>
  <si>
    <t>Средства внебюджетного фонда МКУ «Управление культуру Дальнереченского городского округа »</t>
  </si>
  <si>
    <t>ЛИМИТЫ</t>
  </si>
  <si>
    <t>финансируемых из бюджета Дальнереченского городского округа на 2025-2027 годы.</t>
  </si>
  <si>
    <t>потребление тепловой энергии учреждениями</t>
  </si>
  <si>
    <t>Приложение № 1</t>
  </si>
  <si>
    <t xml:space="preserve">к постановлению администрации </t>
  </si>
  <si>
    <t xml:space="preserve"> Дальнереченского городского округа</t>
  </si>
  <si>
    <r>
      <t xml:space="preserve">                от _</t>
    </r>
    <r>
      <rPr>
        <u/>
        <sz val="14"/>
        <color theme="1"/>
        <rFont val="Times New Roman"/>
        <family val="1"/>
        <charset val="204"/>
      </rPr>
      <t>16.09.2024</t>
    </r>
    <r>
      <rPr>
        <sz val="14"/>
        <color theme="1"/>
        <rFont val="Times New Roman"/>
        <family val="1"/>
        <charset val="204"/>
      </rPr>
      <t>___№</t>
    </r>
    <r>
      <rPr>
        <u/>
        <sz val="14"/>
        <color theme="1"/>
        <rFont val="Times New Roman"/>
        <family val="1"/>
        <charset val="204"/>
      </rPr>
      <t xml:space="preserve"> 1077-па   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</si>
</sst>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1" fillId="3" borderId="1" xfId="0" applyNumberFormat="1" applyFont="1" applyFill="1" applyBorder="1"/>
    <xf numFmtId="0" fontId="1" fillId="3" borderId="1" xfId="0" applyFont="1" applyFill="1" applyBorder="1"/>
    <xf numFmtId="0" fontId="4" fillId="0" borderId="0" xfId="0" applyFont="1"/>
    <xf numFmtId="0" fontId="4" fillId="0" borderId="0" xfId="0" applyFont="1" applyAlignment="1"/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C6" sqref="C6:E6"/>
    </sheetView>
  </sheetViews>
  <sheetFormatPr defaultRowHeight="15"/>
  <cols>
    <col min="2" max="2" width="38.28515625" customWidth="1"/>
    <col min="3" max="3" width="14.7109375" customWidth="1"/>
    <col min="4" max="4" width="14.5703125" customWidth="1"/>
    <col min="5" max="5" width="13.5703125" customWidth="1"/>
    <col min="6" max="6" width="13.7109375" customWidth="1"/>
    <col min="7" max="7" width="14.5703125" customWidth="1"/>
    <col min="8" max="8" width="14.85546875" customWidth="1"/>
  </cols>
  <sheetData>
    <row r="1" spans="1:9" ht="18.75">
      <c r="E1" s="20" t="s">
        <v>22</v>
      </c>
      <c r="F1" s="20"/>
      <c r="G1" s="20"/>
      <c r="H1" s="20"/>
      <c r="I1" s="12"/>
    </row>
    <row r="2" spans="1:9" ht="18.75">
      <c r="E2" s="20" t="s">
        <v>23</v>
      </c>
      <c r="F2" s="20"/>
      <c r="G2" s="20"/>
      <c r="H2" s="20"/>
      <c r="I2" s="12"/>
    </row>
    <row r="3" spans="1:9" ht="18.75">
      <c r="E3" s="20" t="s">
        <v>24</v>
      </c>
      <c r="F3" s="20"/>
      <c r="G3" s="20"/>
      <c r="H3" s="20"/>
      <c r="I3" s="12"/>
    </row>
    <row r="4" spans="1:9" ht="18.75">
      <c r="E4" s="20" t="s">
        <v>25</v>
      </c>
      <c r="F4" s="20"/>
      <c r="G4" s="20"/>
      <c r="H4" s="20"/>
      <c r="I4" s="12"/>
    </row>
    <row r="6" spans="1:9" ht="18.75">
      <c r="B6" s="11"/>
      <c r="C6" s="19" t="s">
        <v>19</v>
      </c>
      <c r="D6" s="19"/>
      <c r="E6" s="19"/>
      <c r="F6" s="11"/>
      <c r="G6" s="11"/>
      <c r="H6" s="11"/>
    </row>
    <row r="7" spans="1:9" ht="18.75">
      <c r="B7" s="19" t="s">
        <v>21</v>
      </c>
      <c r="C7" s="19"/>
      <c r="D7" s="19"/>
      <c r="E7" s="19"/>
      <c r="F7" s="19"/>
      <c r="G7" s="19"/>
      <c r="H7" s="19"/>
    </row>
    <row r="8" spans="1:9" ht="18.75">
      <c r="B8" s="19" t="s">
        <v>20</v>
      </c>
      <c r="C8" s="19"/>
      <c r="D8" s="19"/>
      <c r="E8" s="19"/>
      <c r="F8" s="19"/>
      <c r="G8" s="19"/>
      <c r="H8" s="19"/>
    </row>
    <row r="10" spans="1:9" ht="15.75">
      <c r="A10" s="17" t="s">
        <v>0</v>
      </c>
      <c r="B10" s="17" t="s">
        <v>3</v>
      </c>
      <c r="C10" s="15">
        <v>2025</v>
      </c>
      <c r="D10" s="15"/>
      <c r="E10" s="16">
        <v>2026</v>
      </c>
      <c r="F10" s="16"/>
      <c r="G10" s="16">
        <v>2027</v>
      </c>
      <c r="H10" s="16"/>
    </row>
    <row r="11" spans="1:9" ht="15.75">
      <c r="A11" s="18"/>
      <c r="B11" s="18"/>
      <c r="C11" s="1" t="s">
        <v>1</v>
      </c>
      <c r="D11" s="2" t="s">
        <v>2</v>
      </c>
      <c r="E11" s="1" t="s">
        <v>1</v>
      </c>
      <c r="F11" s="2" t="s">
        <v>2</v>
      </c>
      <c r="G11" s="1" t="s">
        <v>1</v>
      </c>
      <c r="H11" s="2" t="s">
        <v>2</v>
      </c>
    </row>
    <row r="12" spans="1:9" ht="48.75" customHeight="1">
      <c r="A12" s="2" t="s">
        <v>4</v>
      </c>
      <c r="B12" s="4" t="s">
        <v>9</v>
      </c>
      <c r="C12" s="3">
        <v>4825.3100000000004</v>
      </c>
      <c r="D12" s="3">
        <v>34136.57</v>
      </c>
      <c r="E12" s="3">
        <f>C12</f>
        <v>4825.3100000000004</v>
      </c>
      <c r="F12" s="3">
        <v>35604.44</v>
      </c>
      <c r="G12" s="3">
        <f>E12</f>
        <v>4825.3100000000004</v>
      </c>
      <c r="H12" s="3">
        <v>37135.440000000002</v>
      </c>
    </row>
    <row r="13" spans="1:9" ht="48.75" customHeight="1">
      <c r="A13" s="2" t="s">
        <v>5</v>
      </c>
      <c r="B13" s="4" t="s">
        <v>16</v>
      </c>
      <c r="C13" s="5">
        <v>579</v>
      </c>
      <c r="D13" s="3">
        <v>292.52</v>
      </c>
      <c r="E13" s="5">
        <f>C13</f>
        <v>579</v>
      </c>
      <c r="F13" s="3">
        <v>312.60000000000002</v>
      </c>
      <c r="G13" s="5">
        <f>E13</f>
        <v>579</v>
      </c>
      <c r="H13" s="3">
        <v>326.04000000000002</v>
      </c>
    </row>
    <row r="14" spans="1:9" ht="47.25">
      <c r="A14" s="2" t="s">
        <v>6</v>
      </c>
      <c r="B14" s="4" t="s">
        <v>10</v>
      </c>
      <c r="C14" s="3">
        <v>1001.5</v>
      </c>
      <c r="D14" s="3">
        <v>7084.84</v>
      </c>
      <c r="E14" s="3">
        <f>C14</f>
        <v>1001.5</v>
      </c>
      <c r="F14" s="3">
        <v>7389.49</v>
      </c>
      <c r="G14" s="3">
        <f>E14</f>
        <v>1001.5</v>
      </c>
      <c r="H14" s="3">
        <v>7707.24</v>
      </c>
    </row>
    <row r="15" spans="1:9" ht="34.5" customHeight="1">
      <c r="A15" s="2" t="s">
        <v>7</v>
      </c>
      <c r="B15" s="4" t="s">
        <v>11</v>
      </c>
      <c r="C15" s="5">
        <v>323</v>
      </c>
      <c r="D15" s="3">
        <v>2284.62</v>
      </c>
      <c r="E15" s="5">
        <f>C15</f>
        <v>323</v>
      </c>
      <c r="F15" s="3">
        <v>2382.86</v>
      </c>
      <c r="G15" s="5">
        <f>E15</f>
        <v>323</v>
      </c>
      <c r="H15" s="3">
        <v>2485.3200000000002</v>
      </c>
    </row>
    <row r="16" spans="1:9" ht="63">
      <c r="A16" s="2" t="s">
        <v>8</v>
      </c>
      <c r="B16" s="4" t="s">
        <v>12</v>
      </c>
      <c r="C16" s="3">
        <v>405.96</v>
      </c>
      <c r="D16" s="3">
        <v>2889.07</v>
      </c>
      <c r="E16" s="3">
        <f>C16</f>
        <v>405.96</v>
      </c>
      <c r="F16" s="3">
        <v>3013.3</v>
      </c>
      <c r="G16" s="3">
        <f>E16</f>
        <v>405.96</v>
      </c>
      <c r="H16" s="3">
        <v>3142.87</v>
      </c>
    </row>
    <row r="17" spans="1:8" ht="15.75">
      <c r="A17" s="13" t="s">
        <v>13</v>
      </c>
      <c r="B17" s="8" t="s">
        <v>14</v>
      </c>
      <c r="C17" s="9">
        <f t="shared" ref="C17:H17" si="0">C12+C14+C15+C16</f>
        <v>6555.77</v>
      </c>
      <c r="D17" s="10">
        <f t="shared" si="0"/>
        <v>46395.100000000006</v>
      </c>
      <c r="E17" s="9">
        <f t="shared" si="0"/>
        <v>6555.77</v>
      </c>
      <c r="F17" s="10">
        <f t="shared" si="0"/>
        <v>48390.090000000004</v>
      </c>
      <c r="G17" s="9">
        <f t="shared" si="0"/>
        <v>6555.77</v>
      </c>
      <c r="H17" s="10">
        <f t="shared" si="0"/>
        <v>50470.87</v>
      </c>
    </row>
    <row r="18" spans="1:8" ht="15.75">
      <c r="A18" s="14"/>
      <c r="B18" s="8" t="s">
        <v>15</v>
      </c>
      <c r="C18" s="9">
        <f t="shared" ref="C18:H18" si="1">C13</f>
        <v>579</v>
      </c>
      <c r="D18" s="10">
        <f t="shared" si="1"/>
        <v>292.52</v>
      </c>
      <c r="E18" s="9">
        <f t="shared" si="1"/>
        <v>579</v>
      </c>
      <c r="F18" s="10">
        <f t="shared" si="1"/>
        <v>312.60000000000002</v>
      </c>
      <c r="G18" s="9">
        <f t="shared" si="1"/>
        <v>579</v>
      </c>
      <c r="H18" s="10">
        <f t="shared" si="1"/>
        <v>326.04000000000002</v>
      </c>
    </row>
    <row r="19" spans="1:8" ht="15.75">
      <c r="A19" s="6"/>
      <c r="B19" s="6" t="s">
        <v>17</v>
      </c>
      <c r="C19" s="7"/>
      <c r="D19" s="6">
        <f>D17+D18</f>
        <v>46687.62</v>
      </c>
      <c r="E19" s="6"/>
      <c r="F19" s="6">
        <f>F17+F18</f>
        <v>48702.69</v>
      </c>
      <c r="G19" s="6"/>
      <c r="H19" s="6">
        <f>H17+H18</f>
        <v>50796.91</v>
      </c>
    </row>
    <row r="20" spans="1:8" ht="51.75" customHeight="1">
      <c r="A20" s="3"/>
      <c r="B20" s="4" t="s">
        <v>18</v>
      </c>
      <c r="C20" s="5">
        <v>100</v>
      </c>
      <c r="D20" s="3">
        <v>710.49</v>
      </c>
      <c r="E20" s="5">
        <f>C20</f>
        <v>100</v>
      </c>
      <c r="F20" s="3">
        <v>741.04</v>
      </c>
      <c r="G20" s="5">
        <f>E20</f>
        <v>100</v>
      </c>
      <c r="H20" s="3">
        <v>772.91</v>
      </c>
    </row>
  </sheetData>
  <mergeCells count="13">
    <mergeCell ref="E2:H2"/>
    <mergeCell ref="E1:H1"/>
    <mergeCell ref="B8:H8"/>
    <mergeCell ref="C6:E6"/>
    <mergeCell ref="B7:H7"/>
    <mergeCell ref="E3:H3"/>
    <mergeCell ref="E4:H4"/>
    <mergeCell ref="A17:A18"/>
    <mergeCell ref="C10:D10"/>
    <mergeCell ref="E10:F10"/>
    <mergeCell ref="G10:H10"/>
    <mergeCell ref="B10:B11"/>
    <mergeCell ref="A10:A11"/>
  </mergeCells>
  <pageMargins left="0.70866141732283472" right="0.59055118110236227" top="0.78740157480314965" bottom="0.78740157480314965" header="0.31496062992125984" footer="0.31496062992125984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2024-09-18T22:59:19Z</dcterms:modified>
</cp:coreProperties>
</file>